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tabRatio="812" activeTab="0"/>
  </bookViews>
  <sheets>
    <sheet name="педагог допол орбразв" sheetId="1" r:id="rId1"/>
  </sheets>
  <definedNames>
    <definedName name="_xlnm.Print_Area" localSheetId="0">'педагог допол орбразв'!$A$1:$H$51</definedName>
  </definedNames>
  <calcPr fullCalcOnLoad="1"/>
</workbook>
</file>

<file path=xl/sharedStrings.xml><?xml version="1.0" encoding="utf-8"?>
<sst xmlns="http://schemas.openxmlformats.org/spreadsheetml/2006/main" count="125" uniqueCount="93">
  <si>
    <t>Контрольный период</t>
  </si>
  <si>
    <t>Источник информации</t>
  </si>
  <si>
    <t>Критерии и показатели</t>
  </si>
  <si>
    <t>Целевое значение показателя</t>
  </si>
  <si>
    <t>Оценка в баллах</t>
  </si>
  <si>
    <t>2.</t>
  </si>
  <si>
    <t>1.</t>
  </si>
  <si>
    <t>1.1.</t>
  </si>
  <si>
    <t>№ п/п</t>
  </si>
  <si>
    <t>2.1.</t>
  </si>
  <si>
    <t>Раздел 1. Качество и доступность образования</t>
  </si>
  <si>
    <t>Индикаторы</t>
  </si>
  <si>
    <t>Формулы расчета</t>
  </si>
  <si>
    <t xml:space="preserve">Итого мах количество баллов </t>
  </si>
  <si>
    <t>Сертификат</t>
  </si>
  <si>
    <t>к приказу департамента образования и науки Кемеровской области</t>
  </si>
  <si>
    <t>от 25» декабря 2013г.  № 2438</t>
  </si>
  <si>
    <t>Показатели деятельности воспитателя дошкольной образовательной организации.</t>
  </si>
  <si>
    <t>Организация развивающей предметно-пространственной среды в соответствии с реализуемой  образовательной программой</t>
  </si>
  <si>
    <t xml:space="preserve"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маршрут, чел.;
Чоб.вос – общая численность воспитанников в группе, чел.
</t>
  </si>
  <si>
    <t>81 % - 100 %</t>
  </si>
  <si>
    <t>40 % - 60 %</t>
  </si>
  <si>
    <t>Организация совместной деятельности с родителями (законными представителями) в интересах развития ребенка. Доля семей, участвовавших в совместных мероприятиях.</t>
  </si>
  <si>
    <t>Муниципальный уровень</t>
  </si>
  <si>
    <t>Раздел 2.  Повышение профессиональной компетенции воспитателя</t>
  </si>
  <si>
    <t xml:space="preserve">Региональный </t>
  </si>
  <si>
    <t>Муниципальный</t>
  </si>
  <si>
    <t>Публикации пособий, программ, сборников, методических разработок</t>
  </si>
  <si>
    <t>Проведение мастер-классов, открытых занятий</t>
  </si>
  <si>
    <t>Очные конкурсы, проводимые Министерством образования и науки РФ</t>
  </si>
  <si>
    <t>Призер</t>
  </si>
  <si>
    <t>Победитель</t>
  </si>
  <si>
    <t>Областные конкурсы профессионального мастерства: «Лесенка успеха», «Лучший социальный проект»</t>
  </si>
  <si>
    <t>Муниципальные конкурсы профессионального мастерства</t>
  </si>
  <si>
    <t>Раздел 3.  Обеспечение сохранения и укрепления здоровья детей</t>
  </si>
  <si>
    <t>Положительная динамика заболеваемости за год</t>
  </si>
  <si>
    <t xml:space="preserve">Показатель индекса здоровья </t>
  </si>
  <si>
    <t xml:space="preserve">Изд=Ч не бол вос/
Чоб восп*100%
где, 
Изд. – показатель индекса здоровых, %;
Ч не бол. вос. – численность воспитанников в групп не болевших за отчетный период, чел.;
Чоб.вос – общая численность воспитанников в группе, чел.
</t>
  </si>
  <si>
    <t>Более 60%</t>
  </si>
  <si>
    <t>50 % - 60%</t>
  </si>
  <si>
    <t>30 % - 50%</t>
  </si>
  <si>
    <t>Менее 30%</t>
  </si>
  <si>
    <t>Уровень заболеваемости детей (показатель заболеваемости детей на одного ребенка)</t>
  </si>
  <si>
    <t>Рассчитывается как отношение числа вновь возникших заболеваний (заболеваний с впервые установленным диагнозом) к средней численности воспитанников группы</t>
  </si>
  <si>
    <t>Снижение на более 2 %</t>
  </si>
  <si>
    <t>Снижение на 1 % - 2%</t>
  </si>
  <si>
    <t>Стабильный показатель</t>
  </si>
  <si>
    <t>Раз в полугодие</t>
  </si>
  <si>
    <t>3.1.</t>
  </si>
  <si>
    <t>Повышение профессиональной компетенции воспитателя.</t>
  </si>
  <si>
    <t>Прохождение процедуры сертификации на региональном, муниципальном уровнях</t>
  </si>
  <si>
    <t>Уровень дошкольной образовательной организации</t>
  </si>
  <si>
    <t>Раз в год</t>
  </si>
  <si>
    <t>Приказ</t>
  </si>
  <si>
    <t>Всероссиский уровень</t>
  </si>
  <si>
    <t>Областной уровень</t>
  </si>
  <si>
    <t>Материалы публикаций</t>
  </si>
  <si>
    <t>Приказ. Материалы мастер-класса, открытых занятий</t>
  </si>
  <si>
    <t>Наличие дипломов, грамот, сертификатов и т.д.</t>
  </si>
  <si>
    <t>Конкурсы профессионального мастерства, проводимые образовательной организацией</t>
  </si>
  <si>
    <t>Справка руководителя ДОО</t>
  </si>
  <si>
    <t>Соответствие требованиям реализуемой образовательной программы:
соответствие среды возрастным возможностям и содержанию программы,
наличие в группе различных пространств (для игры, конструирования, уединения);
соответствие предметно-пространственной среды требованиям безопасности и надежности;
свободный доступ детей к играм, пособиям, обеспечивающим все основные виды детской активности.
При условии 100% материального обеспечения.</t>
  </si>
  <si>
    <t>91 % - 100 %</t>
  </si>
  <si>
    <t>71 % -90 %</t>
  </si>
  <si>
    <t>60 % - 70 %</t>
  </si>
  <si>
    <t>Результаты  тематического контроля на отчетный период</t>
  </si>
  <si>
    <t>Учет индивидуальных особенностей воспитанников при реализации образовательных программ. Доля воспитанников для которых разработан и реализуется индивидуальный образовательный маршрут.</t>
  </si>
  <si>
    <t xml:space="preserve"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маршрут, чел.;
Чоб.вос – общая численность воспитанников в группе, чел
</t>
  </si>
  <si>
    <t>61 % - 80 %</t>
  </si>
  <si>
    <t>Результаты  контроля на отчетный период. Наличие перспективного планирования деятельности воспитателя.</t>
  </si>
  <si>
    <t>Показатель рассчитывается при наличие разработанной программы. 
Дсем.= Чсем./Чоб.сем*100%, 
где, 
Дсем. – доля семей, участвовавших в совместных мероприятиях с детьми, организуемых воспитателем группы или учреждением, %;
Чвос. – численность семей участвовавших в совместных мероприятиях с детьми, организуемых воспитателем группы или учреждением, чел.;
Чоб.сем – общая численность семей в группе, чел.</t>
  </si>
  <si>
    <t>Всероссийский уровень  победитель/призер</t>
  </si>
  <si>
    <t>Региональный уровень  победитель/призер</t>
  </si>
  <si>
    <t>Муниципальный уровень победитель/призер</t>
  </si>
  <si>
    <t>Удовлетворенность родителей качеством образовательных услуг. Отсутствие обоснованных жалоб со стороны родителей (законных представителей)</t>
  </si>
  <si>
    <t>Достижения воспитанников. Участие в конкурсах, выставках, музыкально-театрализованных представлениях, фестивалях, спартакиадах.</t>
  </si>
  <si>
    <t>На период действия сертификата</t>
  </si>
  <si>
    <t>Мониторинг  посещаемости и заболеваний.
Справка медицинского работника на отчетный период</t>
  </si>
  <si>
    <t xml:space="preserve">Мониторинг  посещаемости и заболеваний.
Справка медицинского работника на отчетный период
</t>
  </si>
  <si>
    <t>Стратегическая цель. .Модернизация дошкольного образования; создание равных возможностей для получения современного качественного образования</t>
  </si>
  <si>
    <t>Отсутствие обоснованных жалоб</t>
  </si>
  <si>
    <t>Участие в экспериментальных инновационных проектах, в творческих группах, разработке  программы развития ДОУ, образовательной программы</t>
  </si>
  <si>
    <t>2 раза в год</t>
  </si>
  <si>
    <t xml:space="preserve">Наличие дипломов победителей и призеров. 
Максимальное количество баллов по данному показателю - 5
</t>
  </si>
  <si>
    <t xml:space="preserve">Участие не реже 1 раза в год.
Максимальное количество баллов по данному показателю - 5
</t>
  </si>
  <si>
    <t xml:space="preserve">Наличие сертификата.
Максимальное количество баллов по данному показателю - 6
</t>
  </si>
  <si>
    <t xml:space="preserve">Наличие опубликованных методических разработок, статей по вопросам образования за последние 3 года.
Максимальное количество баллов по данному показателю - 4
</t>
  </si>
  <si>
    <t>Максимальное количество баллов по данному показателю - 4</t>
  </si>
  <si>
    <t xml:space="preserve">Наличие диплома победителя, призера.
Максимальное количество баллов по данному показателю - 5
</t>
  </si>
  <si>
    <t xml:space="preserve">Наличие диплома победителя, призера.
Максимальное количество баллов по данному показателю - 6
</t>
  </si>
  <si>
    <t xml:space="preserve">Наличие диплома победителя, призера.
Максимальное количество баллов по данному показателю - 4
</t>
  </si>
  <si>
    <t xml:space="preserve">Наличие диплома победителя, призера.
Максимальное количество баллов по данному показателю - 3
</t>
  </si>
  <si>
    <t>Приложение 4-3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</si>
</sst>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9" fontId="2" fillId="0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9" fontId="2" fillId="0" borderId="11" xfId="55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9" fontId="2" fillId="0" borderId="10" xfId="0" applyNumberFormat="1" applyFont="1" applyBorder="1" applyAlignment="1">
      <alignment horizontal="left" vertical="top"/>
    </xf>
    <xf numFmtId="0" fontId="3" fillId="34" borderId="13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33" borderId="32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left" vertical="top"/>
    </xf>
    <xf numFmtId="0" fontId="3" fillId="34" borderId="34" xfId="0" applyFont="1" applyFill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34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="75" zoomScaleNormal="75" zoomScaleSheetLayoutView="75" zoomScalePageLayoutView="0" workbookViewId="0" topLeftCell="A1">
      <selection activeCell="A5" sqref="A5:H5"/>
    </sheetView>
  </sheetViews>
  <sheetFormatPr defaultColWidth="8.875" defaultRowHeight="12.75"/>
  <cols>
    <col min="1" max="1" width="9.875" style="2" customWidth="1"/>
    <col min="2" max="2" width="32.75390625" style="6" customWidth="1"/>
    <col min="3" max="3" width="38.875" style="6" customWidth="1"/>
    <col min="4" max="4" width="50.375" style="6" customWidth="1"/>
    <col min="5" max="5" width="24.75390625" style="6" customWidth="1"/>
    <col min="6" max="6" width="11.625" style="3" customWidth="1"/>
    <col min="7" max="7" width="16.375" style="6" customWidth="1"/>
    <col min="8" max="8" width="24.25390625" style="6" customWidth="1"/>
    <col min="9" max="9" width="35.875" style="6" customWidth="1"/>
    <col min="10" max="16384" width="8.875" style="6" customWidth="1"/>
  </cols>
  <sheetData>
    <row r="2" ht="18.75">
      <c r="H2" s="29" t="s">
        <v>92</v>
      </c>
    </row>
    <row r="3" ht="18.75">
      <c r="H3" s="37" t="s">
        <v>15</v>
      </c>
    </row>
    <row r="4" ht="18.75">
      <c r="H4" s="37" t="s">
        <v>16</v>
      </c>
    </row>
    <row r="5" spans="1:10" ht="21.75" customHeight="1">
      <c r="A5" s="99" t="s">
        <v>17</v>
      </c>
      <c r="B5" s="99"/>
      <c r="C5" s="99"/>
      <c r="D5" s="99"/>
      <c r="E5" s="99"/>
      <c r="F5" s="99"/>
      <c r="G5" s="99"/>
      <c r="H5" s="99"/>
      <c r="I5" s="11"/>
      <c r="J5" s="11"/>
    </row>
    <row r="6" spans="1:10" ht="15" customHeight="1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32.25" thickBot="1">
      <c r="A7" s="14" t="s">
        <v>8</v>
      </c>
      <c r="B7" s="15" t="s">
        <v>2</v>
      </c>
      <c r="C7" s="15" t="s">
        <v>11</v>
      </c>
      <c r="D7" s="15" t="s">
        <v>12</v>
      </c>
      <c r="E7" s="15" t="s">
        <v>3</v>
      </c>
      <c r="F7" s="15" t="s">
        <v>4</v>
      </c>
      <c r="G7" s="15" t="s">
        <v>0</v>
      </c>
      <c r="H7" s="16" t="s">
        <v>1</v>
      </c>
    </row>
    <row r="8" spans="1:8" ht="26.25" customHeight="1" thickBot="1">
      <c r="A8" s="104" t="s">
        <v>79</v>
      </c>
      <c r="B8" s="105"/>
      <c r="C8" s="105"/>
      <c r="D8" s="105"/>
      <c r="E8" s="105"/>
      <c r="F8" s="105"/>
      <c r="G8" s="105"/>
      <c r="H8" s="106"/>
    </row>
    <row r="9" spans="1:8" ht="21.75" customHeight="1" thickBot="1">
      <c r="A9" s="17" t="s">
        <v>6</v>
      </c>
      <c r="B9" s="100" t="s">
        <v>10</v>
      </c>
      <c r="C9" s="101"/>
      <c r="D9" s="102"/>
      <c r="E9" s="19"/>
      <c r="F9" s="41">
        <f>F10+F13+F16+F19+F20</f>
        <v>37</v>
      </c>
      <c r="G9" s="19"/>
      <c r="H9" s="20"/>
    </row>
    <row r="10" spans="1:8" s="8" customFormat="1" ht="96" customHeight="1">
      <c r="A10" s="96" t="s">
        <v>7</v>
      </c>
      <c r="B10" s="90" t="s">
        <v>18</v>
      </c>
      <c r="C10" s="50" t="s">
        <v>61</v>
      </c>
      <c r="D10" s="50" t="s">
        <v>19</v>
      </c>
      <c r="E10" s="21" t="s">
        <v>62</v>
      </c>
      <c r="F10" s="42">
        <v>12</v>
      </c>
      <c r="G10" s="67" t="s">
        <v>52</v>
      </c>
      <c r="H10" s="89" t="s">
        <v>65</v>
      </c>
    </row>
    <row r="11" spans="1:8" s="8" customFormat="1" ht="96" customHeight="1">
      <c r="A11" s="97"/>
      <c r="B11" s="50"/>
      <c r="C11" s="50"/>
      <c r="D11" s="50"/>
      <c r="E11" s="21" t="s">
        <v>63</v>
      </c>
      <c r="F11" s="43">
        <v>9</v>
      </c>
      <c r="G11" s="67"/>
      <c r="H11" s="103"/>
    </row>
    <row r="12" spans="1:8" s="8" customFormat="1" ht="96" customHeight="1">
      <c r="A12" s="97"/>
      <c r="B12" s="50"/>
      <c r="C12" s="51"/>
      <c r="D12" s="51"/>
      <c r="E12" s="21" t="s">
        <v>64</v>
      </c>
      <c r="F12" s="43">
        <v>5</v>
      </c>
      <c r="G12" s="56"/>
      <c r="H12" s="103"/>
    </row>
    <row r="13" spans="1:8" s="8" customFormat="1" ht="60" customHeight="1">
      <c r="A13" s="97"/>
      <c r="B13" s="50"/>
      <c r="C13" s="49" t="s">
        <v>66</v>
      </c>
      <c r="D13" s="50" t="s">
        <v>67</v>
      </c>
      <c r="E13" s="21" t="s">
        <v>20</v>
      </c>
      <c r="F13" s="43">
        <v>9</v>
      </c>
      <c r="G13" s="55" t="s">
        <v>47</v>
      </c>
      <c r="H13" s="87" t="s">
        <v>69</v>
      </c>
    </row>
    <row r="14" spans="1:8" s="8" customFormat="1" ht="60" customHeight="1">
      <c r="A14" s="97"/>
      <c r="B14" s="50"/>
      <c r="C14" s="50"/>
      <c r="D14" s="50"/>
      <c r="E14" s="21" t="s">
        <v>68</v>
      </c>
      <c r="F14" s="43">
        <v>5</v>
      </c>
      <c r="G14" s="67"/>
      <c r="H14" s="88"/>
    </row>
    <row r="15" spans="1:8" s="8" customFormat="1" ht="60" customHeight="1">
      <c r="A15" s="97"/>
      <c r="B15" s="50"/>
      <c r="C15" s="51"/>
      <c r="D15" s="51"/>
      <c r="E15" s="21" t="s">
        <v>21</v>
      </c>
      <c r="F15" s="43">
        <v>4</v>
      </c>
      <c r="G15" s="56"/>
      <c r="H15" s="89"/>
    </row>
    <row r="16" spans="1:8" s="8" customFormat="1" ht="81.75" customHeight="1">
      <c r="A16" s="97"/>
      <c r="B16" s="50"/>
      <c r="C16" s="49" t="s">
        <v>22</v>
      </c>
      <c r="D16" s="49" t="s">
        <v>70</v>
      </c>
      <c r="E16" s="21" t="s">
        <v>20</v>
      </c>
      <c r="F16" s="43">
        <v>6</v>
      </c>
      <c r="G16" s="55" t="s">
        <v>47</v>
      </c>
      <c r="H16" s="87" t="s">
        <v>69</v>
      </c>
    </row>
    <row r="17" spans="1:8" s="8" customFormat="1" ht="81.75" customHeight="1">
      <c r="A17" s="97"/>
      <c r="B17" s="50"/>
      <c r="C17" s="50"/>
      <c r="D17" s="50"/>
      <c r="E17" s="21" t="s">
        <v>68</v>
      </c>
      <c r="F17" s="43">
        <v>4</v>
      </c>
      <c r="G17" s="67"/>
      <c r="H17" s="88"/>
    </row>
    <row r="18" spans="1:8" s="8" customFormat="1" ht="81.75" customHeight="1">
      <c r="A18" s="97"/>
      <c r="B18" s="50"/>
      <c r="C18" s="51"/>
      <c r="D18" s="51"/>
      <c r="E18" s="21" t="s">
        <v>21</v>
      </c>
      <c r="F18" s="43">
        <v>3</v>
      </c>
      <c r="G18" s="56"/>
      <c r="H18" s="89"/>
    </row>
    <row r="19" spans="1:8" s="8" customFormat="1" ht="81.75" customHeight="1">
      <c r="A19" s="97"/>
      <c r="B19" s="50"/>
      <c r="C19" s="13" t="s">
        <v>74</v>
      </c>
      <c r="D19" s="13" t="s">
        <v>80</v>
      </c>
      <c r="E19" s="40">
        <v>1</v>
      </c>
      <c r="F19" s="43">
        <v>5</v>
      </c>
      <c r="G19" s="12" t="s">
        <v>82</v>
      </c>
      <c r="H19" s="38" t="s">
        <v>60</v>
      </c>
    </row>
    <row r="20" spans="1:8" s="8" customFormat="1" ht="42" customHeight="1">
      <c r="A20" s="97"/>
      <c r="B20" s="50"/>
      <c r="C20" s="48" t="s">
        <v>75</v>
      </c>
      <c r="D20" s="49" t="s">
        <v>83</v>
      </c>
      <c r="E20" s="30" t="s">
        <v>71</v>
      </c>
      <c r="F20" s="44">
        <v>5</v>
      </c>
      <c r="G20" s="35" t="s">
        <v>47</v>
      </c>
      <c r="H20" s="36" t="s">
        <v>60</v>
      </c>
    </row>
    <row r="21" spans="1:8" s="8" customFormat="1" ht="40.5" customHeight="1">
      <c r="A21" s="97"/>
      <c r="B21" s="50"/>
      <c r="C21" s="48"/>
      <c r="D21" s="50"/>
      <c r="E21" s="30" t="s">
        <v>72</v>
      </c>
      <c r="F21" s="44">
        <v>4</v>
      </c>
      <c r="G21" s="49" t="s">
        <v>52</v>
      </c>
      <c r="H21" s="92" t="s">
        <v>58</v>
      </c>
    </row>
    <row r="22" spans="1:8" s="8" customFormat="1" ht="54" customHeight="1" thickBot="1">
      <c r="A22" s="98"/>
      <c r="B22" s="91"/>
      <c r="C22" s="48"/>
      <c r="D22" s="51"/>
      <c r="E22" s="30" t="s">
        <v>73</v>
      </c>
      <c r="F22" s="44">
        <v>3</v>
      </c>
      <c r="G22" s="51"/>
      <c r="H22" s="93"/>
    </row>
    <row r="23" spans="1:8" s="8" customFormat="1" ht="35.25" customHeight="1" thickBot="1">
      <c r="A23" s="22" t="s">
        <v>5</v>
      </c>
      <c r="B23" s="59" t="s">
        <v>24</v>
      </c>
      <c r="C23" s="94"/>
      <c r="D23" s="94"/>
      <c r="E23" s="23"/>
      <c r="F23" s="45">
        <f>F24+F26+F29+F32+F34+F36+F38+F40</f>
        <v>37</v>
      </c>
      <c r="G23" s="23"/>
      <c r="H23" s="24"/>
    </row>
    <row r="24" spans="1:8" s="10" customFormat="1" ht="31.5" customHeight="1">
      <c r="A24" s="69" t="s">
        <v>9</v>
      </c>
      <c r="B24" s="66" t="s">
        <v>49</v>
      </c>
      <c r="C24" s="66" t="s">
        <v>50</v>
      </c>
      <c r="D24" s="66" t="s">
        <v>85</v>
      </c>
      <c r="E24" s="27" t="s">
        <v>25</v>
      </c>
      <c r="F24" s="27">
        <v>6</v>
      </c>
      <c r="G24" s="62" t="s">
        <v>76</v>
      </c>
      <c r="H24" s="85" t="s">
        <v>14</v>
      </c>
    </row>
    <row r="25" spans="1:8" s="10" customFormat="1" ht="31.5" customHeight="1">
      <c r="A25" s="70"/>
      <c r="B25" s="67"/>
      <c r="C25" s="56"/>
      <c r="D25" s="56"/>
      <c r="E25" s="27" t="s">
        <v>26</v>
      </c>
      <c r="F25" s="27">
        <v>4</v>
      </c>
      <c r="G25" s="63"/>
      <c r="H25" s="86"/>
    </row>
    <row r="26" spans="1:8" s="10" customFormat="1" ht="31.5" customHeight="1">
      <c r="A26" s="70"/>
      <c r="B26" s="67"/>
      <c r="C26" s="52" t="s">
        <v>81</v>
      </c>
      <c r="D26" s="55" t="s">
        <v>84</v>
      </c>
      <c r="E26" s="27" t="s">
        <v>25</v>
      </c>
      <c r="F26" s="27">
        <v>5</v>
      </c>
      <c r="G26" s="52" t="s">
        <v>52</v>
      </c>
      <c r="H26" s="52" t="s">
        <v>53</v>
      </c>
    </row>
    <row r="27" spans="1:8" s="10" customFormat="1" ht="31.5" customHeight="1">
      <c r="A27" s="70"/>
      <c r="B27" s="67"/>
      <c r="C27" s="54"/>
      <c r="D27" s="67"/>
      <c r="E27" s="27" t="s">
        <v>26</v>
      </c>
      <c r="F27" s="27">
        <v>4</v>
      </c>
      <c r="G27" s="54"/>
      <c r="H27" s="54"/>
    </row>
    <row r="28" spans="1:8" s="10" customFormat="1" ht="55.5" customHeight="1">
      <c r="A28" s="70"/>
      <c r="B28" s="67"/>
      <c r="C28" s="63"/>
      <c r="D28" s="56"/>
      <c r="E28" s="27" t="s">
        <v>51</v>
      </c>
      <c r="F28" s="27">
        <v>3</v>
      </c>
      <c r="G28" s="63"/>
      <c r="H28" s="63"/>
    </row>
    <row r="29" spans="1:8" s="28" customFormat="1" ht="34.5" customHeight="1">
      <c r="A29" s="70"/>
      <c r="B29" s="67"/>
      <c r="C29" s="49" t="s">
        <v>27</v>
      </c>
      <c r="D29" s="49" t="s">
        <v>86</v>
      </c>
      <c r="E29" s="32" t="s">
        <v>54</v>
      </c>
      <c r="F29" s="27">
        <v>4</v>
      </c>
      <c r="G29" s="79" t="s">
        <v>52</v>
      </c>
      <c r="H29" s="82" t="s">
        <v>56</v>
      </c>
    </row>
    <row r="30" spans="1:8" s="28" customFormat="1" ht="34.5" customHeight="1">
      <c r="A30" s="70"/>
      <c r="B30" s="67"/>
      <c r="C30" s="50"/>
      <c r="D30" s="50"/>
      <c r="E30" s="32" t="s">
        <v>55</v>
      </c>
      <c r="F30" s="27">
        <v>3</v>
      </c>
      <c r="G30" s="80"/>
      <c r="H30" s="83"/>
    </row>
    <row r="31" spans="1:8" s="28" customFormat="1" ht="34.5" customHeight="1">
      <c r="A31" s="70"/>
      <c r="B31" s="67"/>
      <c r="C31" s="51"/>
      <c r="D31" s="51"/>
      <c r="E31" s="32" t="s">
        <v>23</v>
      </c>
      <c r="F31" s="27">
        <v>2</v>
      </c>
      <c r="G31" s="81"/>
      <c r="H31" s="84"/>
    </row>
    <row r="32" spans="1:8" s="10" customFormat="1" ht="31.5" customHeight="1">
      <c r="A32" s="70"/>
      <c r="B32" s="67"/>
      <c r="C32" s="95" t="s">
        <v>28</v>
      </c>
      <c r="D32" s="95" t="s">
        <v>87</v>
      </c>
      <c r="E32" s="27" t="s">
        <v>25</v>
      </c>
      <c r="F32" s="27">
        <v>4</v>
      </c>
      <c r="G32" s="52" t="s">
        <v>47</v>
      </c>
      <c r="H32" s="64" t="s">
        <v>57</v>
      </c>
    </row>
    <row r="33" spans="1:8" s="10" customFormat="1" ht="31.5" customHeight="1">
      <c r="A33" s="70"/>
      <c r="B33" s="67"/>
      <c r="C33" s="95"/>
      <c r="D33" s="95"/>
      <c r="E33" s="27" t="s">
        <v>26</v>
      </c>
      <c r="F33" s="27">
        <v>2</v>
      </c>
      <c r="G33" s="63"/>
      <c r="H33" s="65"/>
    </row>
    <row r="34" spans="1:8" s="10" customFormat="1" ht="29.25" customHeight="1">
      <c r="A34" s="70"/>
      <c r="B34" s="67"/>
      <c r="C34" s="55" t="s">
        <v>29</v>
      </c>
      <c r="D34" s="55" t="s">
        <v>89</v>
      </c>
      <c r="E34" s="12" t="s">
        <v>31</v>
      </c>
      <c r="F34" s="39">
        <v>6</v>
      </c>
      <c r="G34" s="52" t="s">
        <v>52</v>
      </c>
      <c r="H34" s="64" t="s">
        <v>58</v>
      </c>
    </row>
    <row r="35" spans="1:8" s="10" customFormat="1" ht="29.25" customHeight="1">
      <c r="A35" s="70"/>
      <c r="B35" s="67"/>
      <c r="C35" s="56"/>
      <c r="D35" s="56"/>
      <c r="E35" s="12" t="s">
        <v>30</v>
      </c>
      <c r="F35" s="39">
        <v>5</v>
      </c>
      <c r="G35" s="63"/>
      <c r="H35" s="65"/>
    </row>
    <row r="36" spans="1:8" s="10" customFormat="1" ht="35.25" customHeight="1">
      <c r="A36" s="70"/>
      <c r="B36" s="67"/>
      <c r="C36" s="55" t="s">
        <v>32</v>
      </c>
      <c r="D36" s="55" t="s">
        <v>88</v>
      </c>
      <c r="E36" s="12" t="s">
        <v>31</v>
      </c>
      <c r="F36" s="39">
        <v>5</v>
      </c>
      <c r="G36" s="52" t="s">
        <v>52</v>
      </c>
      <c r="H36" s="64" t="s">
        <v>58</v>
      </c>
    </row>
    <row r="37" spans="1:8" s="10" customFormat="1" ht="35.25" customHeight="1">
      <c r="A37" s="70"/>
      <c r="B37" s="67"/>
      <c r="C37" s="56"/>
      <c r="D37" s="56"/>
      <c r="E37" s="12" t="s">
        <v>30</v>
      </c>
      <c r="F37" s="39">
        <v>4</v>
      </c>
      <c r="G37" s="63"/>
      <c r="H37" s="65"/>
    </row>
    <row r="38" spans="1:8" s="10" customFormat="1" ht="27" customHeight="1">
      <c r="A38" s="70"/>
      <c r="B38" s="67"/>
      <c r="C38" s="55" t="s">
        <v>33</v>
      </c>
      <c r="D38" s="55" t="s">
        <v>90</v>
      </c>
      <c r="E38" s="12" t="s">
        <v>31</v>
      </c>
      <c r="F38" s="39">
        <v>4</v>
      </c>
      <c r="G38" s="52" t="s">
        <v>52</v>
      </c>
      <c r="H38" s="64" t="s">
        <v>58</v>
      </c>
    </row>
    <row r="39" spans="1:8" s="10" customFormat="1" ht="27" customHeight="1">
      <c r="A39" s="70"/>
      <c r="B39" s="67"/>
      <c r="C39" s="56"/>
      <c r="D39" s="56"/>
      <c r="E39" s="12" t="s">
        <v>30</v>
      </c>
      <c r="F39" s="39">
        <v>3</v>
      </c>
      <c r="G39" s="63"/>
      <c r="H39" s="65"/>
    </row>
    <row r="40" spans="1:8" s="10" customFormat="1" ht="27" customHeight="1">
      <c r="A40" s="70"/>
      <c r="B40" s="67"/>
      <c r="C40" s="55" t="s">
        <v>59</v>
      </c>
      <c r="D40" s="55" t="s">
        <v>91</v>
      </c>
      <c r="E40" s="12" t="s">
        <v>31</v>
      </c>
      <c r="F40" s="39">
        <v>3</v>
      </c>
      <c r="G40" s="52" t="s">
        <v>52</v>
      </c>
      <c r="H40" s="64" t="s">
        <v>58</v>
      </c>
    </row>
    <row r="41" spans="1:8" s="10" customFormat="1" ht="27" customHeight="1" thickBot="1">
      <c r="A41" s="71"/>
      <c r="B41" s="68"/>
      <c r="C41" s="56"/>
      <c r="D41" s="56"/>
      <c r="E41" s="12" t="s">
        <v>30</v>
      </c>
      <c r="F41" s="39">
        <v>2</v>
      </c>
      <c r="G41" s="63"/>
      <c r="H41" s="65"/>
    </row>
    <row r="42" spans="1:8" s="10" customFormat="1" ht="18" customHeight="1" thickBot="1">
      <c r="A42" s="22" t="s">
        <v>5</v>
      </c>
      <c r="B42" s="59" t="s">
        <v>34</v>
      </c>
      <c r="C42" s="60"/>
      <c r="D42" s="60"/>
      <c r="E42" s="33"/>
      <c r="F42" s="46">
        <f>F43+F47+F50</f>
        <v>26</v>
      </c>
      <c r="G42" s="33"/>
      <c r="H42" s="34"/>
    </row>
    <row r="43" spans="1:8" s="10" customFormat="1" ht="32.25" customHeight="1">
      <c r="A43" s="72" t="s">
        <v>48</v>
      </c>
      <c r="B43" s="62" t="s">
        <v>35</v>
      </c>
      <c r="C43" s="61" t="s">
        <v>36</v>
      </c>
      <c r="D43" s="61" t="s">
        <v>37</v>
      </c>
      <c r="E43" s="31" t="s">
        <v>38</v>
      </c>
      <c r="F43" s="27">
        <v>16</v>
      </c>
      <c r="G43" s="55" t="s">
        <v>52</v>
      </c>
      <c r="H43" s="75" t="s">
        <v>77</v>
      </c>
    </row>
    <row r="44" spans="1:8" s="10" customFormat="1" ht="32.25" customHeight="1">
      <c r="A44" s="73"/>
      <c r="B44" s="54"/>
      <c r="C44" s="61"/>
      <c r="D44" s="61"/>
      <c r="E44" s="31" t="s">
        <v>39</v>
      </c>
      <c r="F44" s="27">
        <v>13</v>
      </c>
      <c r="G44" s="67"/>
      <c r="H44" s="76"/>
    </row>
    <row r="45" spans="1:8" s="10" customFormat="1" ht="32.25" customHeight="1">
      <c r="A45" s="73"/>
      <c r="B45" s="54"/>
      <c r="C45" s="61"/>
      <c r="D45" s="61"/>
      <c r="E45" s="31" t="s">
        <v>40</v>
      </c>
      <c r="F45" s="27">
        <v>7</v>
      </c>
      <c r="G45" s="67"/>
      <c r="H45" s="76"/>
    </row>
    <row r="46" spans="1:8" s="10" customFormat="1" ht="32.25" customHeight="1">
      <c r="A46" s="73"/>
      <c r="B46" s="54"/>
      <c r="C46" s="61"/>
      <c r="D46" s="61"/>
      <c r="E46" s="31" t="s">
        <v>41</v>
      </c>
      <c r="F46" s="27">
        <v>0</v>
      </c>
      <c r="G46" s="56"/>
      <c r="H46" s="77"/>
    </row>
    <row r="47" spans="1:8" s="10" customFormat="1" ht="27.75" customHeight="1">
      <c r="A47" s="73"/>
      <c r="B47" s="54"/>
      <c r="C47" s="52" t="s">
        <v>42</v>
      </c>
      <c r="D47" s="52" t="s">
        <v>43</v>
      </c>
      <c r="E47" s="31" t="s">
        <v>44</v>
      </c>
      <c r="F47" s="27">
        <v>10</v>
      </c>
      <c r="G47" s="55" t="s">
        <v>52</v>
      </c>
      <c r="H47" s="75" t="s">
        <v>78</v>
      </c>
    </row>
    <row r="48" spans="1:8" s="10" customFormat="1" ht="30" customHeight="1">
      <c r="A48" s="73"/>
      <c r="B48" s="54"/>
      <c r="C48" s="54"/>
      <c r="D48" s="54"/>
      <c r="E48" s="31" t="s">
        <v>45</v>
      </c>
      <c r="F48" s="27">
        <v>8</v>
      </c>
      <c r="G48" s="67"/>
      <c r="H48" s="76"/>
    </row>
    <row r="49" spans="1:8" s="10" customFormat="1" ht="37.5" customHeight="1">
      <c r="A49" s="73"/>
      <c r="B49" s="54"/>
      <c r="C49" s="54"/>
      <c r="D49" s="54"/>
      <c r="E49" s="57" t="s">
        <v>46</v>
      </c>
      <c r="F49" s="52">
        <v>5</v>
      </c>
      <c r="G49" s="67"/>
      <c r="H49" s="76"/>
    </row>
    <row r="50" spans="1:8" s="10" customFormat="1" ht="1.5" customHeight="1" thickBot="1">
      <c r="A50" s="74"/>
      <c r="B50" s="53"/>
      <c r="C50" s="53"/>
      <c r="D50" s="53"/>
      <c r="E50" s="58"/>
      <c r="F50" s="53"/>
      <c r="G50" s="68"/>
      <c r="H50" s="78"/>
    </row>
    <row r="51" spans="1:8" s="9" customFormat="1" ht="47.25" customHeight="1" thickBot="1">
      <c r="A51" s="25"/>
      <c r="B51" s="19" t="s">
        <v>13</v>
      </c>
      <c r="C51" s="19"/>
      <c r="D51" s="18"/>
      <c r="E51" s="18"/>
      <c r="F51" s="47">
        <f>F42+F23+F9</f>
        <v>100</v>
      </c>
      <c r="G51" s="18"/>
      <c r="H51" s="26"/>
    </row>
    <row r="52" spans="1:9" s="5" customFormat="1" ht="109.5" customHeight="1">
      <c r="A52" s="2"/>
      <c r="B52" s="6"/>
      <c r="C52" s="6"/>
      <c r="D52" s="6"/>
      <c r="E52" s="6"/>
      <c r="F52" s="3"/>
      <c r="G52" s="6"/>
      <c r="H52" s="6"/>
      <c r="I52" s="6"/>
    </row>
    <row r="53" spans="1:9" s="1" customFormat="1" ht="66" customHeight="1">
      <c r="A53" s="2"/>
      <c r="B53" s="6"/>
      <c r="C53" s="6"/>
      <c r="D53" s="6"/>
      <c r="E53" s="6"/>
      <c r="F53" s="3"/>
      <c r="G53" s="6"/>
      <c r="H53" s="6"/>
      <c r="I53" s="6"/>
    </row>
    <row r="54" spans="1:9" s="7" customFormat="1" ht="16.5">
      <c r="A54" s="2"/>
      <c r="B54" s="6"/>
      <c r="C54" s="6"/>
      <c r="D54" s="6"/>
      <c r="E54" s="6"/>
      <c r="F54" s="3"/>
      <c r="G54" s="6"/>
      <c r="H54" s="6"/>
      <c r="I54" s="6"/>
    </row>
  </sheetData>
  <sheetProtection/>
  <mergeCells count="69">
    <mergeCell ref="A10:A22"/>
    <mergeCell ref="A5:H5"/>
    <mergeCell ref="B9:D9"/>
    <mergeCell ref="C10:C12"/>
    <mergeCell ref="D10:D12"/>
    <mergeCell ref="G10:G12"/>
    <mergeCell ref="H10:H12"/>
    <mergeCell ref="A8:H8"/>
    <mergeCell ref="C13:C15"/>
    <mergeCell ref="D13:D15"/>
    <mergeCell ref="G24:G25"/>
    <mergeCell ref="H24:H25"/>
    <mergeCell ref="G13:G15"/>
    <mergeCell ref="H13:H15"/>
    <mergeCell ref="H16:H18"/>
    <mergeCell ref="B10:B22"/>
    <mergeCell ref="G21:G22"/>
    <mergeCell ref="H21:H22"/>
    <mergeCell ref="G16:G18"/>
    <mergeCell ref="B23:D23"/>
    <mergeCell ref="G43:G46"/>
    <mergeCell ref="H43:H46"/>
    <mergeCell ref="G47:G50"/>
    <mergeCell ref="H47:H50"/>
    <mergeCell ref="G26:G28"/>
    <mergeCell ref="H26:H28"/>
    <mergeCell ref="G29:G31"/>
    <mergeCell ref="H29:H31"/>
    <mergeCell ref="H32:H33"/>
    <mergeCell ref="G32:G33"/>
    <mergeCell ref="A43:A50"/>
    <mergeCell ref="C24:C25"/>
    <mergeCell ref="C26:C28"/>
    <mergeCell ref="D26:D28"/>
    <mergeCell ref="C29:C31"/>
    <mergeCell ref="D29:D31"/>
    <mergeCell ref="C40:C41"/>
    <mergeCell ref="D40:D41"/>
    <mergeCell ref="C38:C39"/>
    <mergeCell ref="D38:D39"/>
    <mergeCell ref="G40:G41"/>
    <mergeCell ref="H40:H41"/>
    <mergeCell ref="B24:B41"/>
    <mergeCell ref="A24:A41"/>
    <mergeCell ref="G34:G35"/>
    <mergeCell ref="H34:H35"/>
    <mergeCell ref="G38:G39"/>
    <mergeCell ref="H38:H39"/>
    <mergeCell ref="G36:G37"/>
    <mergeCell ref="H36:H37"/>
    <mergeCell ref="D16:D18"/>
    <mergeCell ref="C16:C18"/>
    <mergeCell ref="E49:E50"/>
    <mergeCell ref="B42:D42"/>
    <mergeCell ref="D43:D46"/>
    <mergeCell ref="C43:C46"/>
    <mergeCell ref="B43:B50"/>
    <mergeCell ref="C34:C35"/>
    <mergeCell ref="D34:D35"/>
    <mergeCell ref="C36:C37"/>
    <mergeCell ref="C20:C22"/>
    <mergeCell ref="D20:D22"/>
    <mergeCell ref="F49:F50"/>
    <mergeCell ref="C47:C50"/>
    <mergeCell ref="D47:D50"/>
    <mergeCell ref="D36:D37"/>
    <mergeCell ref="C32:C33"/>
    <mergeCell ref="D32:D33"/>
    <mergeCell ref="D24:D2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r.mironov</cp:lastModifiedBy>
  <cp:lastPrinted>2014-01-22T05:54:40Z</cp:lastPrinted>
  <dcterms:created xsi:type="dcterms:W3CDTF">2009-06-16T11:34:47Z</dcterms:created>
  <dcterms:modified xsi:type="dcterms:W3CDTF">2014-03-04T06:09:08Z</dcterms:modified>
  <cp:category/>
  <cp:version/>
  <cp:contentType/>
  <cp:contentStatus/>
</cp:coreProperties>
</file>